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gsccanarias-my.sharepoint.com/personal/fhernandez_gsccanarias_com/Documents/RECURSOS DE PERSONAS Y PREVENCION/PROCEDIMIENTOS REDUCIDOS/"/>
    </mc:Choice>
  </mc:AlternateContent>
  <xr:revisionPtr revIDLastSave="0" documentId="8_{5CA0C021-8211-4DDF-AD4B-A9455E632658}" xr6:coauthVersionLast="47" xr6:coauthVersionMax="47" xr10:uidLastSave="{00000000-0000-0000-0000-000000000000}"/>
  <bookViews>
    <workbookView xWindow="28680" yWindow="-120" windowWidth="29040" windowHeight="15840" activeTab="2" xr2:uid="{C0E98E94-B022-49AD-BBE1-29CD66340AB6}"/>
  </bookViews>
  <sheets>
    <sheet name="INSTRUCCIONES" sheetId="1" r:id="rId1"/>
    <sheet name="REQUISITOS" sheetId="3" r:id="rId2"/>
    <sheet name="BAREMACIÓN " sheetId="4" r:id="rId3"/>
  </sheets>
  <definedNames>
    <definedName name="_Hlk193305707" localSheetId="2">'BAREMACIÓN '!#REF!</definedName>
    <definedName name="_Hlk199187674" localSheetId="1">REQUISITOS!#REF!</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4" l="1"/>
  <c r="H14" i="4"/>
  <c r="H13" i="4"/>
  <c r="H8" i="4"/>
  <c r="H9" i="4"/>
  <c r="I15" i="4" l="1"/>
  <c r="J10" i="4"/>
  <c r="I10" i="4"/>
  <c r="H15" i="4" l="1"/>
  <c r="H10" i="4"/>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<sst xmlns="http://schemas.openxmlformats.org/spreadsheetml/2006/main" count="69" uniqueCount="59">
  <si>
    <t>INSTRUCCIONES</t>
  </si>
  <si>
    <t>CRITERIOS DE VALORACIÓN</t>
  </si>
  <si>
    <t>NOMBRE Y APELLIDOS:</t>
  </si>
  <si>
    <t>DNI:</t>
  </si>
  <si>
    <t>FECHA:</t>
  </si>
  <si>
    <t>PUNTUACIÓN MÁX.</t>
  </si>
  <si>
    <t>PUNTUACIÓN TOTAL</t>
  </si>
  <si>
    <t>PUNTOS</t>
  </si>
  <si>
    <t>ORDEN LISTA</t>
  </si>
  <si>
    <t>SÍ</t>
  </si>
  <si>
    <t>NO</t>
  </si>
  <si>
    <t>BAREMACIÓN</t>
  </si>
  <si>
    <t>Experiencia (máx. 12 puntos)</t>
  </si>
  <si>
    <t>Formación (máx. 8 puntos)</t>
  </si>
  <si>
    <t>Disponibilidad de incorporación inmediata</t>
  </si>
  <si>
    <t>Cumplimiento*</t>
  </si>
  <si>
    <t>Acreditación**</t>
  </si>
  <si>
    <t xml:space="preserve">* Se indicará si se cumple o no con el requisito. 
</t>
  </si>
  <si>
    <t>* Superior o igual a la experiencia exigida en el criterio. 
** Inferior al criterio, pero con experiencia probada de, al menos, la mitad o más del tiempo solicitado en cada criterio.</t>
  </si>
  <si>
    <t>P. Máx.</t>
  </si>
  <si>
    <r>
      <t xml:space="preserve">SE HAN DE CUMPLIMENTAR LAS DOS HOJAS SIGUIENTES DEL PRESENTE ARCHIVO:  </t>
    </r>
    <r>
      <rPr>
        <b/>
        <sz val="12"/>
        <color rgb="FFFF0000"/>
        <rFont val="Franklin Gothic Medium"/>
        <family val="2"/>
        <scheme val="major"/>
      </rPr>
      <t>REQUISITOS Y BAREMACIÓN</t>
    </r>
  </si>
  <si>
    <t>UNA VEZ CUMPLIMENTADO, SE DEBE ADJUNTAR EL ARCHIVO A LA PRESENTACIÓN 
DE SU CANDIDATURA SEGÚN LAS INSTRUCCIONES DE LAS BASES</t>
  </si>
  <si>
    <r>
      <t xml:space="preserve">En la pestaña </t>
    </r>
    <r>
      <rPr>
        <b/>
        <sz val="12"/>
        <color rgb="FFFF0000"/>
        <rFont val="Franklin Gothic Medium"/>
        <family val="2"/>
        <scheme val="major"/>
      </rPr>
      <t>REQUISITOS</t>
    </r>
    <r>
      <rPr>
        <sz val="12"/>
        <color theme="1"/>
        <rFont val="Franklin Gothic Medium"/>
        <family val="2"/>
        <scheme val="major"/>
      </rPr>
      <t xml:space="preserve"> se ha de indicar el cumplimiento de los requisitos específicos señalados en las bases, eligiendo Sí o No en la lista desplegable.</t>
    </r>
  </si>
  <si>
    <r>
      <t xml:space="preserve">En la pestaña </t>
    </r>
    <r>
      <rPr>
        <b/>
        <sz val="12"/>
        <color rgb="FFFF0000"/>
        <rFont val="Franklin Gothic Medium"/>
        <family val="2"/>
        <scheme val="major"/>
      </rPr>
      <t>BAREMACIÓN</t>
    </r>
    <r>
      <rPr>
        <sz val="12"/>
        <color theme="1"/>
        <rFont val="Franklin Gothic Medium"/>
        <family val="2"/>
        <scheme val="major"/>
      </rPr>
      <t xml:space="preserve"> hay un cuestionario con los criterios establecidos en las bases del proceso.</t>
    </r>
  </si>
  <si>
    <t>En el encabezado hay que indicar Nombre, Apellidos y DNI, y después proceder a la autobaremación.</t>
  </si>
  <si>
    <t>Todo lo que se indique que se cumple, se tiene que poder demostrar con la documentación presentada en el proceso.</t>
  </si>
  <si>
    <t>El cuestionario asignará los puntos correspondientes al criterio de manera automática.</t>
  </si>
  <si>
    <t>En el encabezado se sumará la puntuación obtenida que servirá para establecer su posición en la lista de reserva.</t>
  </si>
  <si>
    <t>El orden en la lista de reserva lo establecerá GSC una vez revisadas todas las autobaremaciones.</t>
  </si>
  <si>
    <t>En caso de empate de puntuación, se podrá requerir una entrevista personal que establezca la prelación.</t>
  </si>
  <si>
    <t>En caso de cumplirlo, indicar la forma de acreditarlo, bien mediante un documento específico, con su nombre de archivo, bien en virtud de la declaración responsable incluida en el Anexo II, Solicitud de admisión.</t>
  </si>
  <si>
    <t>** En caso afirmativo, se indicará con qué documento se acredita, o se dará por acreditado mediante la Declaración Responsable del Anexo II.</t>
  </si>
  <si>
    <t>Requisitos del puesto:</t>
  </si>
  <si>
    <t>Declaración Responsable</t>
  </si>
  <si>
    <t>Poder obtener Certificado de Antecedentes Penales</t>
  </si>
  <si>
    <t>Poder obtener el Certificado negativo de delitos de naturaleza sexual</t>
  </si>
  <si>
    <r>
      <t>1.-</t>
    </r>
    <r>
      <rPr>
        <b/>
        <sz val="11"/>
        <color rgb="FF000000"/>
        <rFont val="Franklin Gothic Book"/>
        <family val="2"/>
        <scheme val="minor"/>
      </rPr>
      <t>     Generales:</t>
    </r>
  </si>
  <si>
    <t>Nacionalidad ajustada a requisito</t>
  </si>
  <si>
    <t>Capacidad funcional para el desempeño del puesto</t>
  </si>
  <si>
    <t>Edad ajustada a requisito</t>
  </si>
  <si>
    <t>Poder trabajar para empresa pública (no estar inhabilitado)</t>
  </si>
  <si>
    <t>Dominio lengua española</t>
  </si>
  <si>
    <r>
      <t>2.-</t>
    </r>
    <r>
      <rPr>
        <b/>
        <sz val="11"/>
        <color rgb="FF000000"/>
        <rFont val="Franklin Gothic Book"/>
        <family val="2"/>
        <scheme val="minor"/>
      </rPr>
      <t>      Titulación/Nivel formativo mínimo requerido:</t>
    </r>
  </si>
  <si>
    <r>
      <t>3.-</t>
    </r>
    <r>
      <rPr>
        <b/>
        <sz val="11"/>
        <color rgb="FF000000"/>
        <rFont val="Franklin Gothic Book"/>
        <family val="2"/>
        <scheme val="minor"/>
      </rPr>
      <t xml:space="preserve">      Experiencia o conocimientos mínimos requeridos: </t>
    </r>
  </si>
  <si>
    <r>
      <t>4.-</t>
    </r>
    <r>
      <rPr>
        <b/>
        <sz val="11"/>
        <color rgb="FF000000"/>
        <rFont val="Franklin Gothic Book"/>
        <family val="2"/>
        <scheme val="minor"/>
      </rPr>
      <t xml:space="preserve">      Disponibilidad: </t>
    </r>
  </si>
  <si>
    <t>MESES</t>
  </si>
  <si>
    <t>Por mes</t>
  </si>
  <si>
    <t>Total</t>
  </si>
  <si>
    <t>SÍ/NO</t>
  </si>
  <si>
    <t>AUTOBAREMACIÓN DE MÉRITOS,
MEDIANTE PROCEDIMIENTO REDUCIDO, 
PARA LA COBERTURA TEMPORAL DEL PUESTO DE 
TECNICO III DE LA UNIDAD DE TECNOLOGÍA DE LA INFORMACIÓN Y LA COMUNICACIÓN (UTIC) .</t>
  </si>
  <si>
    <t>Técnico Superior de Formación Profesional, correspondiente al Nivel 1 del Marco Español de Cualificaciones para la Educación Superior (MECES), con correspondencia al Nivel 5 del Marco Europeo de Cualificaciones (EQF/MEC), en la familia profesional de Informática y Comunicaciones o ámbito equivalente</t>
  </si>
  <si>
    <t>Haber desempeñado al menos 2 años como Técnico de Nivel 1 o superior, desempeñando labores de diagnóstico y resolución de incidencias.</t>
  </si>
  <si>
    <t>Titulación superior a la requerida para el acceso
(Si la titulación aportada para el acceso es de Licenciatura / Grado Universitario en In-formática o Telecomunicaciones).    </t>
  </si>
  <si>
    <t>Conocimiento de los entornos CISCO, VPN IP, Active Directory, o VMware.
(Para tener en cuenta este criterio, se deberá aportar certificación en alguno de los en-tornos descritos o bien, justificar experiencia laboral superior a 2 años en alguno de ellos).</t>
  </si>
  <si>
    <t xml:space="preserve">Experiencia profesional como Técnico de Nivel 1 o Superior </t>
  </si>
  <si>
    <t xml:space="preserve">Experiencia profesional en el Sector Público
(A los efectos, se considerarán válidas las experiencias laborales en Óranos de la Ad-ministración General del Estado, Autonómicos, Cabildos, Diputaciones y Empresas Públicas) </t>
  </si>
  <si>
    <t xml:space="preserve">* Indicar "SÍ o NO" </t>
  </si>
  <si>
    <t>EXPERIENCIA: En las celdas en blanco, hay que indicar si se cumple con el criterio y en qué grado, indicando los meses, redondeando con un único decimal.</t>
  </si>
  <si>
    <t>FORMACIÓN: En las celdas en blanco de este bloque, indicar SÍ o NO según proceda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</si>
</sst>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15" x14ac:knownFonts="1">
    <font>
      <sz val="11"/>
      <color theme="1"/>
      <name val="Franklin Gothic Book"/>
      <family val="2"/>
      <scheme val="minor"/>
    </font>
    <font>
      <b/>
      <sz val="11"/>
      <color theme="0"/>
      <name val="Franklin Gothic Book"/>
      <family val="2"/>
      <scheme val="minor"/>
    </font>
    <font>
      <b/>
      <sz val="11"/>
      <color theme="1"/>
      <name val="Franklin Gothic Book"/>
      <family val="2"/>
      <scheme val="minor"/>
    </font>
    <font>
      <sz val="11"/>
      <color theme="0"/>
      <name val="Franklin Gothic Book"/>
      <family val="2"/>
      <scheme val="minor"/>
    </font>
    <font>
      <sz val="11"/>
      <color theme="1"/>
      <name val="Franklin Gothic Medium"/>
      <family val="2"/>
      <scheme val="major"/>
    </font>
    <font>
      <b/>
      <sz val="14"/>
      <color theme="3"/>
      <name val="Franklin Gothic Medium"/>
      <family val="2"/>
      <scheme val="major"/>
    </font>
    <font>
      <sz val="12"/>
      <color theme="1"/>
      <name val="Franklin Gothic Medium"/>
      <family val="2"/>
      <scheme val="major"/>
    </font>
    <font>
      <i/>
      <sz val="11"/>
      <color theme="1"/>
      <name val="Franklin Gothic Book"/>
      <family val="2"/>
      <scheme val="minor"/>
    </font>
    <font>
      <b/>
      <sz val="16"/>
      <color theme="1"/>
      <name val="Franklin Gothic Book"/>
      <family val="2"/>
      <scheme val="minor"/>
    </font>
    <font>
      <b/>
      <sz val="11"/>
      <color rgb="FF000000"/>
      <name val="Franklin Gothic Book"/>
      <family val="2"/>
      <scheme val="minor"/>
    </font>
    <font>
      <sz val="11"/>
      <color rgb="FF000000"/>
      <name val="Franklin Gothic Book"/>
      <family val="2"/>
      <scheme val="minor"/>
    </font>
    <font>
      <b/>
      <sz val="15"/>
      <color theme="3"/>
      <name val="Franklin Gothic Book"/>
      <family val="2"/>
      <scheme val="minor"/>
    </font>
    <font>
      <b/>
      <sz val="12"/>
      <color rgb="FFFF0000"/>
      <name val="Franklin Gothic Medium"/>
      <family val="2"/>
      <scheme val="major"/>
    </font>
    <font>
      <sz val="12"/>
      <color rgb="FFFF0000"/>
      <name val="Franklin Gothic Medium"/>
      <family val="2"/>
      <scheme val="major"/>
    </font>
    <font>
      <i/>
      <sz val="11"/>
      <color theme="7" tint="-9.9978637043366805E-2"/>
      <name val="Franklin Gothic Book"/>
      <family val="2"/>
      <scheme val="minor"/>
    </font>
  </fonts>
  <fills count="9">
    <fill>
      <patternFill patternType="none"/>
    </fill>
    <fill>
      <patternFill patternType="gray125"/>
    </fill>
    <fill>
      <patternFill patternType="solid">
        <fgColor theme="2" tint="0.39997558519241921"/>
        <bgColor indexed="64"/>
      </patternFill>
    </fill>
    <fill>
      <patternFill patternType="solid">
        <fgColor theme="3" tint="0.79998168889431442"/>
        <bgColor indexed="64"/>
      </patternFill>
    </fill>
    <fill>
      <patternFill patternType="solid">
        <fgColor theme="7"/>
        <bgColor indexed="64"/>
      </patternFill>
    </fill>
    <fill>
      <patternFill patternType="solid">
        <fgColor theme="8"/>
        <bgColor indexed="64"/>
      </patternFill>
    </fill>
    <fill>
      <patternFill patternType="solid">
        <fgColor theme="2" tint="0.79998168889431442"/>
        <bgColor indexed="64"/>
      </patternFill>
    </fill>
    <fill>
      <patternFill patternType="solid">
        <fgColor theme="3"/>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top/>
      <bottom/>
      <diagonal/>
    </border>
  </borders>
  <cellStyleXfs count="1">
    <xf numFmtId="0" fontId="0" fillId="0" borderId="0"/>
  </cellStyleXfs>
  <cellXfs count="62">
    <xf numFmtId="0" fontId="0" fillId="0" borderId="0" xfId="0"/>
    <xf numFmtId="0" fontId="4" fillId="0" borderId="0" xfId="0" applyFont="1"/>
    <xf numFmtId="0" fontId="0" fillId="0" borderId="0" xfId="0" applyAlignment="1">
      <alignment vertical="center"/>
    </xf>
    <xf numFmtId="0" fontId="0" fillId="0" borderId="0" xfId="0" applyAlignment="1">
      <alignment horizontal="left" vertical="center"/>
    </xf>
    <xf numFmtId="0" fontId="4" fillId="3" borderId="0" xfId="0" applyFont="1" applyFill="1"/>
    <xf numFmtId="0" fontId="0" fillId="3" borderId="0" xfId="0" applyFill="1"/>
    <xf numFmtId="0" fontId="2" fillId="4" borderId="0" xfId="0" applyFont="1" applyFill="1" applyAlignment="1">
      <alignment horizontal="center" vertical="center"/>
    </xf>
    <xf numFmtId="0" fontId="2" fillId="0" borderId="1" xfId="0" applyFont="1" applyBorder="1" applyAlignment="1">
      <alignment horizontal="center" vertical="center"/>
    </xf>
    <xf numFmtId="0" fontId="1" fillId="7" borderId="1" xfId="0" applyFont="1" applyFill="1" applyBorder="1" applyAlignment="1">
      <alignment horizontal="left" vertical="center"/>
    </xf>
    <xf numFmtId="0" fontId="1" fillId="7" borderId="1" xfId="0" applyFont="1" applyFill="1" applyBorder="1" applyAlignment="1">
      <alignment horizontal="center" vertical="center"/>
    </xf>
    <xf numFmtId="164" fontId="0" fillId="6" borderId="0" xfId="0" applyNumberFormat="1" applyFill="1" applyAlignment="1">
      <alignment horizontal="center" vertical="center"/>
    </xf>
    <xf numFmtId="1" fontId="2" fillId="5" borderId="0" xfId="0" applyNumberFormat="1" applyFont="1" applyFill="1" applyAlignment="1">
      <alignment horizontal="center" vertical="center"/>
    </xf>
    <xf numFmtId="0" fontId="0" fillId="5" borderId="0" xfId="0" applyFill="1" applyAlignment="1">
      <alignment horizontal="center" vertical="center"/>
    </xf>
    <xf numFmtId="0" fontId="3" fillId="0" borderId="0" xfId="0" applyFont="1"/>
    <xf numFmtId="0" fontId="2" fillId="0" borderId="0" xfId="0" applyFont="1" applyAlignment="1">
      <alignment horizontal="center" vertical="center"/>
    </xf>
    <xf numFmtId="0" fontId="9" fillId="0" borderId="0" xfId="0" applyFont="1" applyAlignment="1">
      <alignment horizontal="justify" vertical="center"/>
    </xf>
    <xf numFmtId="0" fontId="10" fillId="0" borderId="0" xfId="0" applyFont="1" applyAlignment="1">
      <alignment horizontal="justify" vertical="center"/>
    </xf>
    <xf numFmtId="0" fontId="3" fillId="0" borderId="0" xfId="0" applyFont="1" applyAlignment="1">
      <alignment horizontal="center"/>
    </xf>
    <xf numFmtId="0" fontId="0" fillId="0" borderId="1" xfId="0" applyBorder="1" applyAlignment="1">
      <alignment horizontal="center" vertical="center"/>
    </xf>
    <xf numFmtId="0" fontId="11" fillId="0" borderId="0" xfId="0" applyFont="1" applyAlignment="1">
      <alignment horizontal="center" vertical="center" wrapText="1"/>
    </xf>
    <xf numFmtId="0" fontId="2" fillId="0" borderId="1" xfId="0" applyFont="1" applyBorder="1" applyAlignment="1">
      <alignment horizontal="left" vertical="center"/>
    </xf>
    <xf numFmtId="0" fontId="0" fillId="5" borderId="0" xfId="0" applyFill="1" applyAlignment="1">
      <alignment vertical="center"/>
    </xf>
    <xf numFmtId="0" fontId="2" fillId="2" borderId="0" xfId="0" applyFont="1" applyFill="1" applyAlignment="1">
      <alignment vertical="center"/>
    </xf>
    <xf numFmtId="0" fontId="2" fillId="4" borderId="0" xfId="0" applyFont="1" applyFill="1" applyAlignment="1">
      <alignment vertical="center"/>
    </xf>
    <xf numFmtId="0" fontId="7" fillId="5" borderId="0" xfId="0" applyFont="1" applyFill="1" applyAlignment="1">
      <alignment vertical="center" wrapText="1"/>
    </xf>
    <xf numFmtId="0" fontId="14" fillId="6" borderId="5" xfId="0" applyFont="1" applyFill="1" applyBorder="1" applyAlignment="1">
      <alignment horizontal="right" vertical="center"/>
    </xf>
    <xf numFmtId="0" fontId="0" fillId="0" borderId="0" xfId="0" applyAlignment="1">
      <alignment horizontal="center" vertical="center"/>
    </xf>
    <xf numFmtId="165" fontId="0" fillId="6" borderId="0" xfId="0" applyNumberFormat="1" applyFill="1" applyAlignment="1">
      <alignment horizontal="center" vertical="center"/>
    </xf>
    <xf numFmtId="2" fontId="0" fillId="6" borderId="0" xfId="0" applyNumberFormat="1" applyFill="1" applyAlignment="1">
      <alignment horizontal="center" vertical="center"/>
    </xf>
    <xf numFmtId="0" fontId="0" fillId="6" borderId="7" xfId="0" applyFill="1" applyBorder="1" applyAlignment="1">
      <alignment horizontal="center" vertical="center"/>
    </xf>
    <xf numFmtId="0" fontId="2" fillId="5" borderId="0" xfId="0" applyFont="1" applyFill="1" applyAlignment="1">
      <alignment horizontal="center" vertical="center"/>
    </xf>
    <xf numFmtId="0" fontId="2" fillId="2" borderId="1" xfId="0" applyFont="1" applyFill="1" applyBorder="1" applyAlignment="1">
      <alignment horizontal="center" vertical="center"/>
    </xf>
    <xf numFmtId="0" fontId="8" fillId="6" borderId="2" xfId="0" applyFont="1" applyFill="1" applyBorder="1" applyAlignment="1">
      <alignment horizontal="center" vertical="center"/>
    </xf>
    <xf numFmtId="0" fontId="8" fillId="6" borderId="1" xfId="0" applyFont="1" applyFill="1" applyBorder="1" applyAlignment="1">
      <alignment horizontal="center" vertical="center"/>
    </xf>
    <xf numFmtId="0" fontId="1" fillId="7"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1" xfId="0" applyFont="1" applyFill="1" applyBorder="1" applyAlignment="1">
      <alignment horizontal="center" vertical="center"/>
    </xf>
    <xf numFmtId="0" fontId="2" fillId="2" borderId="0" xfId="0" applyFont="1" applyFill="1" applyAlignment="1">
      <alignment horizontal="center" vertical="center"/>
    </xf>
    <xf numFmtId="0" fontId="2" fillId="4" borderId="7" xfId="0" applyFont="1" applyFill="1" applyBorder="1" applyAlignment="1">
      <alignment horizontal="center" vertical="center"/>
    </xf>
    <xf numFmtId="0" fontId="7" fillId="5" borderId="0" xfId="0" applyFont="1" applyFill="1" applyAlignment="1">
      <alignment vertical="center" wrapText="1"/>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0" fillId="6" borderId="0" xfId="0" applyFill="1" applyAlignment="1">
      <alignment horizontal="left" vertical="center" wrapText="1"/>
    </xf>
    <xf numFmtId="0" fontId="0" fillId="6" borderId="5" xfId="0" applyFill="1" applyBorder="1" applyAlignment="1">
      <alignment horizontal="left" vertical="center" wrapText="1"/>
    </xf>
    <xf numFmtId="0" fontId="2" fillId="4" borderId="0" xfId="0" applyFont="1" applyFill="1" applyAlignment="1">
      <alignment vertical="center"/>
    </xf>
    <xf numFmtId="0" fontId="2" fillId="2" borderId="0" xfId="0" applyFont="1" applyFill="1" applyAlignment="1">
      <alignment vertical="center"/>
    </xf>
    <xf numFmtId="0" fontId="0" fillId="6" borderId="0" xfId="0" applyFill="1" applyAlignment="1">
      <alignment vertical="center" wrapText="1"/>
    </xf>
    <xf numFmtId="0" fontId="5" fillId="2" borderId="0" xfId="0" applyFont="1" applyFill="1" applyAlignment="1">
      <alignment horizontal="center" vertical="center"/>
    </xf>
    <xf numFmtId="0" fontId="6" fillId="3" borderId="0" xfId="0" applyFont="1" applyFill="1" applyAlignment="1">
      <alignment horizontal="left" vertical="center" wrapText="1"/>
    </xf>
    <xf numFmtId="0" fontId="13" fillId="0" borderId="0" xfId="0" applyFont="1" applyAlignment="1">
      <alignment horizontal="center"/>
    </xf>
    <xf numFmtId="0" fontId="13" fillId="0" borderId="0" xfId="0" applyFont="1" applyAlignment="1">
      <alignment horizontal="center" wrapText="1"/>
    </xf>
    <xf numFmtId="0" fontId="6" fillId="3" borderId="0" xfId="0" applyFont="1" applyFill="1" applyAlignment="1">
      <alignment horizontal="left" vertical="center"/>
    </xf>
    <xf numFmtId="0" fontId="7" fillId="5" borderId="0" xfId="0" applyFont="1" applyFill="1" applyAlignment="1">
      <alignment horizontal="left" vertical="center" wrapText="1"/>
    </xf>
    <xf numFmtId="0" fontId="2" fillId="4" borderId="0" xfId="0" applyFont="1" applyFill="1" applyAlignment="1">
      <alignment horizontal="center" vertical="center"/>
    </xf>
    <xf numFmtId="0" fontId="0" fillId="6" borderId="0" xfId="0" applyFill="1" applyAlignment="1">
      <alignment horizontal="center" vertical="center"/>
    </xf>
    <xf numFmtId="0" fontId="3" fillId="8" borderId="0" xfId="0" applyFont="1" applyFill="1"/>
    <xf numFmtId="2" fontId="2" fillId="5" borderId="1" xfId="0" applyNumberFormat="1" applyFont="1" applyFill="1" applyBorder="1" applyAlignment="1" applyProtection="1">
      <alignment horizontal="center" vertical="center"/>
      <protection hidden="1"/>
    </xf>
    <xf numFmtId="0" fontId="2" fillId="5" borderId="0" xfId="0" applyFont="1" applyFill="1" applyAlignment="1" applyProtection="1">
      <alignment horizontal="center" vertical="center"/>
      <protection hidden="1"/>
    </xf>
    <xf numFmtId="0" fontId="0" fillId="0" borderId="0" xfId="0" applyAlignment="1" applyProtection="1">
      <alignment vertical="center"/>
      <protection hidden="1"/>
    </xf>
    <xf numFmtId="0" fontId="1" fillId="7" borderId="1" xfId="0" applyFont="1" applyFill="1" applyBorder="1" applyAlignment="1" applyProtection="1">
      <alignment horizontal="center" vertical="center"/>
      <protection hidden="1"/>
    </xf>
    <xf numFmtId="0" fontId="2" fillId="5" borderId="1" xfId="0" applyFont="1" applyFill="1" applyBorder="1" applyAlignment="1" applyProtection="1">
      <alignment horizontal="center" vertical="center"/>
      <protection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GSC">
  <a:themeElements>
    <a:clrScheme name="GSC">
      <a:dk1>
        <a:srgbClr val="003049"/>
      </a:dk1>
      <a:lt1>
        <a:sysClr val="window" lastClr="FFFFFF"/>
      </a:lt1>
      <a:dk2>
        <a:srgbClr val="164A95"/>
      </a:dk2>
      <a:lt2>
        <a:srgbClr val="FCDF19"/>
      </a:lt2>
      <a:accent1>
        <a:srgbClr val="FCBF49"/>
      </a:accent1>
      <a:accent2>
        <a:srgbClr val="F77F00"/>
      </a:accent2>
      <a:accent3>
        <a:srgbClr val="EAE2B7"/>
      </a:accent3>
      <a:accent4>
        <a:srgbClr val="C2D1D9"/>
      </a:accent4>
      <a:accent5>
        <a:srgbClr val="D9E0E4"/>
      </a:accent5>
      <a:accent6>
        <a:srgbClr val="356680"/>
      </a:accent6>
      <a:hlink>
        <a:srgbClr val="C00000"/>
      </a:hlink>
      <a:folHlink>
        <a:srgbClr val="ACCBF9"/>
      </a:folHlink>
    </a:clrScheme>
    <a:fontScheme name="Franklin Gothic">
      <a:majorFont>
        <a:latin typeface="Franklin Gothic Medium" panose="020B0603020102020204"/>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Franklin Gothic Book" panose="020B0503020102020204"/>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Vista">
      <a:fillStyleLst>
        <a:solidFill>
          <a:schemeClr val="phClr"/>
        </a:solidFill>
        <a:solidFill>
          <a:schemeClr val="phClr">
            <a:tint val="60000"/>
            <a:satMod val="120000"/>
          </a:schemeClr>
        </a:solidFill>
        <a:solidFill>
          <a:schemeClr val="phClr">
            <a:shade val="75000"/>
            <a:satMod val="160000"/>
          </a:schemeClr>
        </a:solidFill>
      </a:fillStyleLst>
      <a:lnStyleLst>
        <a:ln w="9525" cap="flat" cmpd="sng" algn="ctr">
          <a:solidFill>
            <a:schemeClr val="phClr"/>
          </a:solidFill>
          <a:prstDash val="solid"/>
        </a:ln>
        <a:ln w="13970" cap="flat" cmpd="sng" algn="ctr">
          <a:solidFill>
            <a:schemeClr val="phClr"/>
          </a:solidFill>
          <a:prstDash val="solid"/>
        </a:ln>
        <a:ln w="17145" cap="flat" cmpd="sng" algn="ctr">
          <a:solidFill>
            <a:schemeClr val="phClr">
              <a:shade val="95000"/>
              <a:alpha val="95000"/>
              <a:satMod val="150000"/>
            </a:schemeClr>
          </a:solidFill>
          <a:prstDash val="solid"/>
        </a:ln>
      </a:lnStyleLst>
      <a:effectStyleLst>
        <a:effectStyle>
          <a:effectLst/>
        </a:effectStyle>
        <a:effectStyle>
          <a:effectLst>
            <a:outerShdw blurRad="50800" dist="15240" dir="5400000" algn="tl" rotWithShape="0">
              <a:srgbClr val="000000">
                <a:alpha val="75000"/>
              </a:srgbClr>
            </a:outerShdw>
          </a:effectLst>
          <a:scene3d>
            <a:camera prst="orthographicFront">
              <a:rot lat="0" lon="0" rev="0"/>
            </a:camera>
            <a:lightRig rig="brightRoom" dir="tl"/>
          </a:scene3d>
          <a:sp3d contourW="9525" prstMaterial="flat">
            <a:bevelT w="0" h="0" prst="coolSlant"/>
            <a:contourClr>
              <a:schemeClr val="phClr">
                <a:shade val="35000"/>
                <a:satMod val="130000"/>
              </a:schemeClr>
            </a:contourClr>
          </a:sp3d>
        </a:effectStyle>
        <a:effectStyle>
          <a:effectLst>
            <a:outerShdw blurRad="76200" dist="25400" dir="5400000" algn="tl" rotWithShape="0">
              <a:srgbClr val="000000">
                <a:alpha val="55000"/>
              </a:srgbClr>
            </a:outerShdw>
          </a:effectLst>
          <a:scene3d>
            <a:camera prst="orthographicFront">
              <a:rot lat="0" lon="0" rev="0"/>
            </a:camera>
            <a:lightRig rig="brightRoom" dir="tl"/>
          </a:scene3d>
          <a:sp3d contourW="19050" prstMaterial="flat">
            <a:bevelT w="0" h="0" prst="coolSlant"/>
            <a:contourClr>
              <a:schemeClr val="phClr">
                <a:shade val="25000"/>
                <a:satMod val="140000"/>
              </a:schemeClr>
            </a:contourClr>
          </a:sp3d>
        </a:effectStyle>
      </a:effectStyleLst>
      <a:bgFillStyleLst>
        <a:solidFill>
          <a:schemeClr val="phClr"/>
        </a:solidFill>
        <a:solidFill>
          <a:schemeClr val="phClr">
            <a:tint val="95000"/>
            <a:satMod val="170000"/>
          </a:schemeClr>
        </a:solidFill>
        <a:gradFill rotWithShape="1">
          <a:gsLst>
            <a:gs pos="0">
              <a:schemeClr val="phClr">
                <a:tint val="94000"/>
                <a:shade val="98000"/>
                <a:satMod val="130000"/>
                <a:lumMod val="102000"/>
              </a:schemeClr>
            </a:gs>
            <a:gs pos="100000">
              <a:schemeClr val="phClr">
                <a:tint val="98000"/>
                <a:shade val="78000"/>
                <a:satMod val="140000"/>
              </a:schemeClr>
            </a:gs>
          </a:gsLst>
          <a:path path="circle">
            <a:fillToRect l="100000" t="100000" r="100000" b="100000"/>
          </a:path>
        </a:gradFill>
      </a:bgFillStyleLst>
    </a:fmtScheme>
  </a:themeElements>
  <a:objectDefaults/>
  <a:extraClrSchemeLst/>
  <a:extLst>
    <a:ext uri="{05A4C25C-085E-4340-85A3-A5531E510DB2}">
      <thm15:themeFamily xmlns:thm15="http://schemas.microsoft.com/office/thememl/2012/main" name="GSC" id="{EA4B6E32-75A8-4181-B685-818E388E2D2D}" vid="{661E28C4-484C-4FF9-976D-9434630108FB}"/>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3B175-EA01-43FE-AD37-E5FC6F41100D}">
  <sheetPr>
    <tabColor theme="3"/>
  </sheetPr>
  <dimension ref="B2:C22"/>
  <sheetViews>
    <sheetView showGridLines="0" topLeftCell="A6" zoomScaleNormal="100" workbookViewId="0">
      <selection activeCell="B16" sqref="B16:C16"/>
    </sheetView>
  </sheetViews>
  <sheetFormatPr baseColWidth="10" defaultRowHeight="15.75" x14ac:dyDescent="0.3"/>
  <cols>
    <col min="1" max="1" width="3.21875" customWidth="1"/>
    <col min="2" max="2" width="30.21875" customWidth="1"/>
    <col min="3" max="3" width="66.88671875" customWidth="1"/>
  </cols>
  <sheetData>
    <row r="2" spans="2:3" ht="101.25" x14ac:dyDescent="0.3">
      <c r="B2" t="e" vm="1">
        <v>#VALUE!</v>
      </c>
      <c r="C2" s="19" t="s">
        <v>49</v>
      </c>
    </row>
    <row r="4" spans="2:3" ht="27" customHeight="1" x14ac:dyDescent="0.3">
      <c r="B4" s="48" t="s">
        <v>0</v>
      </c>
      <c r="C4" s="48"/>
    </row>
    <row r="6" spans="2:3" ht="16.5" x14ac:dyDescent="0.3">
      <c r="B6" s="50" t="s">
        <v>20</v>
      </c>
      <c r="C6" s="50"/>
    </row>
    <row r="8" spans="2:3" ht="45.6" customHeight="1" x14ac:dyDescent="0.3">
      <c r="B8" s="49" t="s">
        <v>22</v>
      </c>
      <c r="C8" s="49"/>
    </row>
    <row r="9" spans="2:3" ht="45.6" customHeight="1" x14ac:dyDescent="0.3">
      <c r="B9" s="49" t="s">
        <v>30</v>
      </c>
      <c r="C9" s="49"/>
    </row>
    <row r="10" spans="2:3" ht="16.899999999999999" customHeight="1" x14ac:dyDescent="0.3"/>
    <row r="11" spans="2:3" s="3" customFormat="1" ht="25.15" customHeight="1" x14ac:dyDescent="0.3">
      <c r="B11" s="52" t="s">
        <v>23</v>
      </c>
      <c r="C11" s="52"/>
    </row>
    <row r="12" spans="2:3" s="3" customFormat="1" ht="25.15" customHeight="1" x14ac:dyDescent="0.3">
      <c r="B12" s="52" t="s">
        <v>24</v>
      </c>
      <c r="C12" s="52"/>
    </row>
    <row r="13" spans="2:3" s="3" customFormat="1" ht="45.6" customHeight="1" x14ac:dyDescent="0.3">
      <c r="B13" s="49" t="s">
        <v>57</v>
      </c>
      <c r="C13" s="49"/>
    </row>
    <row r="14" spans="2:3" s="3" customFormat="1" ht="45.6" customHeight="1" x14ac:dyDescent="0.3">
      <c r="B14" s="49" t="s">
        <v>58</v>
      </c>
      <c r="C14" s="49"/>
    </row>
    <row r="15" spans="2:3" s="3" customFormat="1" ht="25.15" customHeight="1" x14ac:dyDescent="0.3">
      <c r="B15" s="52" t="s">
        <v>25</v>
      </c>
      <c r="C15" s="52"/>
    </row>
    <row r="16" spans="2:3" s="3" customFormat="1" ht="25.15" customHeight="1" x14ac:dyDescent="0.3">
      <c r="B16" s="52" t="s">
        <v>26</v>
      </c>
      <c r="C16" s="52"/>
    </row>
    <row r="17" spans="2:3" s="3" customFormat="1" ht="25.15" customHeight="1" x14ac:dyDescent="0.3">
      <c r="B17" s="52" t="s">
        <v>27</v>
      </c>
      <c r="C17" s="52"/>
    </row>
    <row r="18" spans="2:3" s="3" customFormat="1" ht="25.15" customHeight="1" x14ac:dyDescent="0.3">
      <c r="B18" s="52" t="s">
        <v>28</v>
      </c>
      <c r="C18" s="52"/>
    </row>
    <row r="19" spans="2:3" s="3" customFormat="1" ht="25.15" customHeight="1" x14ac:dyDescent="0.3">
      <c r="B19" s="52" t="s">
        <v>29</v>
      </c>
      <c r="C19" s="52"/>
    </row>
    <row r="20" spans="2:3" ht="6" customHeight="1" x14ac:dyDescent="0.3">
      <c r="B20" s="4"/>
      <c r="C20" s="5"/>
    </row>
    <row r="21" spans="2:3" ht="11.45" customHeight="1" x14ac:dyDescent="0.3">
      <c r="B21" s="1"/>
    </row>
    <row r="22" spans="2:3" ht="31.15" customHeight="1" x14ac:dyDescent="0.3">
      <c r="B22" s="51" t="s">
        <v>21</v>
      </c>
      <c r="C22" s="51"/>
    </row>
  </sheetData>
  <sheetProtection algorithmName="SHA-512" hashValue="uNdYyT8/noApEYtGxepfBI+fklN4HRMPrswAB6oSoBzAPYy1+jcjcG2v82KxIIUa7VQUtD+6p0FTjS4xRzMnSg==" saltValue="/mruLPB2Xf0YLncQFXfZSg==" spinCount="100000" sheet="1" objects="1" scenarios="1"/>
  <mergeCells count="14">
    <mergeCell ref="B22:C22"/>
    <mergeCell ref="B8:C8"/>
    <mergeCell ref="B11:C11"/>
    <mergeCell ref="B12:C12"/>
    <mergeCell ref="B15:C15"/>
    <mergeCell ref="B16:C16"/>
    <mergeCell ref="B17:C17"/>
    <mergeCell ref="B18:C18"/>
    <mergeCell ref="B19:C19"/>
    <mergeCell ref="B4:C4"/>
    <mergeCell ref="B13:C13"/>
    <mergeCell ref="B14:C14"/>
    <mergeCell ref="B9:C9"/>
    <mergeCell ref="B6:C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DD0E4-117F-46E2-880E-13C7764DFEA6}">
  <sheetPr>
    <tabColor theme="7"/>
  </sheetPr>
  <dimension ref="A1:E24"/>
  <sheetViews>
    <sheetView showGridLines="0" workbookViewId="0">
      <selection activeCell="B2" sqref="B2:C2"/>
    </sheetView>
  </sheetViews>
  <sheetFormatPr baseColWidth="10" defaultColWidth="8.44140625" defaultRowHeight="15.75" x14ac:dyDescent="0.3"/>
  <cols>
    <col min="1" max="1" width="2.77734375" customWidth="1"/>
    <col min="2" max="2" width="54.77734375" customWidth="1"/>
    <col min="3" max="3" width="3.88671875" customWidth="1"/>
    <col min="4" max="4" width="12.6640625" bestFit="1" customWidth="1"/>
    <col min="5" max="5" width="32.5546875" customWidth="1"/>
  </cols>
  <sheetData>
    <row r="1" spans="1:5" x14ac:dyDescent="0.3">
      <c r="A1" s="13" t="s">
        <v>9</v>
      </c>
    </row>
    <row r="2" spans="1:5" x14ac:dyDescent="0.3">
      <c r="A2" s="13" t="s">
        <v>10</v>
      </c>
      <c r="B2" s="37" t="s">
        <v>32</v>
      </c>
      <c r="C2" s="37"/>
      <c r="D2" s="9" t="s">
        <v>15</v>
      </c>
      <c r="E2" s="9" t="s">
        <v>16</v>
      </c>
    </row>
    <row r="3" spans="1:5" x14ac:dyDescent="0.3">
      <c r="B3" s="15"/>
    </row>
    <row r="4" spans="1:5" x14ac:dyDescent="0.3">
      <c r="B4" s="54" t="s">
        <v>36</v>
      </c>
      <c r="C4" s="54"/>
      <c r="D4" s="54"/>
      <c r="E4" s="54"/>
    </row>
    <row r="5" spans="1:5" x14ac:dyDescent="0.3">
      <c r="B5" s="16" t="s">
        <v>37</v>
      </c>
      <c r="D5" s="7"/>
      <c r="E5" s="18" t="s">
        <v>33</v>
      </c>
    </row>
    <row r="6" spans="1:5" x14ac:dyDescent="0.3">
      <c r="B6" s="16" t="s">
        <v>38</v>
      </c>
      <c r="D6" s="7"/>
      <c r="E6" s="18" t="s">
        <v>33</v>
      </c>
    </row>
    <row r="7" spans="1:5" x14ac:dyDescent="0.3">
      <c r="B7" s="16" t="s">
        <v>39</v>
      </c>
      <c r="D7" s="7"/>
      <c r="E7" s="18" t="s">
        <v>33</v>
      </c>
    </row>
    <row r="8" spans="1:5" x14ac:dyDescent="0.3">
      <c r="B8" s="16" t="s">
        <v>40</v>
      </c>
      <c r="D8" s="7"/>
      <c r="E8" s="18" t="s">
        <v>33</v>
      </c>
    </row>
    <row r="9" spans="1:5" x14ac:dyDescent="0.3">
      <c r="B9" s="16" t="s">
        <v>41</v>
      </c>
      <c r="D9" s="7"/>
      <c r="E9" s="18" t="s">
        <v>33</v>
      </c>
    </row>
    <row r="10" spans="1:5" x14ac:dyDescent="0.3">
      <c r="B10" s="16" t="s">
        <v>35</v>
      </c>
      <c r="D10" s="7"/>
      <c r="E10" s="18" t="s">
        <v>33</v>
      </c>
    </row>
    <row r="11" spans="1:5" x14ac:dyDescent="0.3">
      <c r="B11" s="16" t="s">
        <v>34</v>
      </c>
      <c r="D11" s="7"/>
      <c r="E11" s="18" t="s">
        <v>33</v>
      </c>
    </row>
    <row r="12" spans="1:5" x14ac:dyDescent="0.3">
      <c r="B12" s="16"/>
      <c r="D12" s="14"/>
      <c r="E12" s="26"/>
    </row>
    <row r="13" spans="1:5" x14ac:dyDescent="0.3">
      <c r="B13" s="54" t="s">
        <v>42</v>
      </c>
      <c r="C13" s="54"/>
      <c r="D13" s="54"/>
      <c r="E13" s="54"/>
    </row>
    <row r="14" spans="1:5" ht="78.75" x14ac:dyDescent="0.3">
      <c r="B14" s="16" t="s">
        <v>50</v>
      </c>
      <c r="D14" s="7"/>
      <c r="E14" s="18"/>
    </row>
    <row r="15" spans="1:5" x14ac:dyDescent="0.3">
      <c r="B15" s="16"/>
      <c r="D15" s="14"/>
      <c r="E15" s="14"/>
    </row>
    <row r="16" spans="1:5" x14ac:dyDescent="0.3">
      <c r="B16" s="54" t="s">
        <v>43</v>
      </c>
      <c r="C16" s="54"/>
      <c r="D16" s="54"/>
      <c r="E16" s="54"/>
    </row>
    <row r="17" spans="2:5" ht="31.5" x14ac:dyDescent="0.3">
      <c r="B17" s="16" t="s">
        <v>51</v>
      </c>
      <c r="D17" s="7"/>
      <c r="E17" s="18"/>
    </row>
    <row r="18" spans="2:5" x14ac:dyDescent="0.3">
      <c r="B18" s="16"/>
    </row>
    <row r="19" spans="2:5" x14ac:dyDescent="0.3">
      <c r="B19" s="54" t="s">
        <v>44</v>
      </c>
      <c r="C19" s="54"/>
      <c r="D19" s="54"/>
      <c r="E19" s="54"/>
    </row>
    <row r="20" spans="2:5" x14ac:dyDescent="0.3">
      <c r="B20" s="16" t="s">
        <v>14</v>
      </c>
      <c r="D20" s="7"/>
      <c r="E20" s="18" t="s">
        <v>33</v>
      </c>
    </row>
    <row r="21" spans="2:5" x14ac:dyDescent="0.3">
      <c r="B21" s="16"/>
      <c r="D21" s="14"/>
      <c r="E21" s="26"/>
    </row>
    <row r="23" spans="2:5" x14ac:dyDescent="0.3">
      <c r="B23" s="53" t="s">
        <v>17</v>
      </c>
      <c r="C23" s="53"/>
      <c r="D23" s="53"/>
      <c r="E23" s="53"/>
    </row>
    <row r="24" spans="2:5" x14ac:dyDescent="0.3">
      <c r="B24" s="53" t="s">
        <v>31</v>
      </c>
      <c r="C24" s="53"/>
      <c r="D24" s="53"/>
      <c r="E24" s="53"/>
    </row>
  </sheetData>
  <sheetProtection algorithmName="SHA-512" hashValue="/UA/pMr06k9biPYMuzRgN4hcW41BZTVqmHxHtyhuDZ/pYi1RDqfCYab3cUFrSktxbbjprP5V8VJBASwS33OCaw==" saltValue="/hMQ/wtwUi9porolXNrXbA==" spinCount="100000" sheet="1" objects="1" scenarios="1"/>
  <protectedRanges>
    <protectedRange sqref="D17:E17 D20:E21 D5:E12 D14:E14" name="Requisitos_1"/>
  </protectedRanges>
  <mergeCells count="7">
    <mergeCell ref="B23:E23"/>
    <mergeCell ref="B24:E24"/>
    <mergeCell ref="B2:C2"/>
    <mergeCell ref="B4:E4"/>
    <mergeCell ref="B13:E13"/>
    <mergeCell ref="B16:E16"/>
    <mergeCell ref="B19:E19"/>
  </mergeCells>
  <dataValidations count="2">
    <dataValidation type="list" allowBlank="1" showInputMessage="1" showErrorMessage="1" sqref="D15" xr:uid="{2FE75F01-61A3-49E4-9CD9-824ABEDE6910}">
      <formula1>#REF!</formula1>
    </dataValidation>
    <dataValidation type="list" allowBlank="1" showInputMessage="1" showErrorMessage="1" sqref="D14 D17 D5:D12 D20:D21" xr:uid="{E86B94C6-4AC9-4ADE-A8EF-73DCE0ACE3C8}">
      <formula1>$A$1:$A$2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E6321-C5E8-40E9-A0B2-5D03166D195B}">
  <sheetPr>
    <tabColor theme="4"/>
  </sheetPr>
  <dimension ref="A1:L15"/>
  <sheetViews>
    <sheetView showGridLines="0" tabSelected="1" workbookViewId="0">
      <selection activeCell="M14" sqref="M14"/>
    </sheetView>
  </sheetViews>
  <sheetFormatPr baseColWidth="10" defaultRowHeight="15.75" x14ac:dyDescent="0.3"/>
  <cols>
    <col min="1" max="1" width="2.5546875" customWidth="1"/>
    <col min="2" max="2" width="19.6640625" customWidth="1"/>
    <col min="3" max="3" width="24.6640625" customWidth="1"/>
    <col min="4" max="4" width="19.6640625" customWidth="1"/>
    <col min="5" max="5" width="28.33203125" customWidth="1"/>
    <col min="6" max="6" width="2.6640625" customWidth="1"/>
    <col min="7" max="10" width="8.6640625" customWidth="1"/>
    <col min="11" max="11" width="6.5546875" customWidth="1"/>
  </cols>
  <sheetData>
    <row r="1" spans="1:12" x14ac:dyDescent="0.3">
      <c r="A1" s="56" t="s">
        <v>9</v>
      </c>
      <c r="K1" s="17">
        <v>0</v>
      </c>
    </row>
    <row r="2" spans="1:12" ht="21" customHeight="1" x14ac:dyDescent="0.3">
      <c r="A2" s="56" t="s">
        <v>10</v>
      </c>
      <c r="B2" s="8" t="s">
        <v>2</v>
      </c>
      <c r="C2" s="40"/>
      <c r="D2" s="41"/>
      <c r="E2" s="41"/>
      <c r="F2" s="42"/>
      <c r="G2" s="34" t="s">
        <v>8</v>
      </c>
      <c r="H2" s="34"/>
      <c r="I2" s="31" t="s">
        <v>6</v>
      </c>
      <c r="J2" s="31"/>
      <c r="K2" s="17">
        <v>1</v>
      </c>
    </row>
    <row r="3" spans="1:12" x14ac:dyDescent="0.3">
      <c r="B3" s="3"/>
      <c r="C3" s="3"/>
      <c r="D3" s="3"/>
      <c r="E3" s="3"/>
      <c r="F3" s="3"/>
      <c r="G3" s="35"/>
      <c r="H3" s="35"/>
      <c r="I3" s="32">
        <f>H10+H15</f>
        <v>0</v>
      </c>
      <c r="J3" s="32"/>
      <c r="K3" s="17">
        <v>2</v>
      </c>
    </row>
    <row r="4" spans="1:12" ht="21" customHeight="1" x14ac:dyDescent="0.3">
      <c r="B4" s="8" t="s">
        <v>3</v>
      </c>
      <c r="C4" s="20"/>
      <c r="D4" s="8" t="s">
        <v>4</v>
      </c>
      <c r="E4" s="40"/>
      <c r="F4" s="42"/>
      <c r="G4" s="36"/>
      <c r="H4" s="36"/>
      <c r="I4" s="33"/>
      <c r="J4" s="33"/>
      <c r="K4" s="17">
        <v>3</v>
      </c>
    </row>
    <row r="5" spans="1:12" ht="21" customHeight="1" x14ac:dyDescent="0.3">
      <c r="K5" s="17">
        <v>4</v>
      </c>
    </row>
    <row r="6" spans="1:12" ht="21" customHeight="1" x14ac:dyDescent="0.3">
      <c r="B6" s="46" t="s">
        <v>1</v>
      </c>
      <c r="C6" s="46"/>
      <c r="D6" s="46"/>
      <c r="E6" s="46"/>
      <c r="F6" s="22"/>
      <c r="G6" s="34" t="s">
        <v>11</v>
      </c>
      <c r="H6" s="34"/>
      <c r="I6" s="37" t="s">
        <v>5</v>
      </c>
      <c r="J6" s="37"/>
    </row>
    <row r="7" spans="1:12" ht="21" customHeight="1" x14ac:dyDescent="0.3">
      <c r="B7" s="45" t="s">
        <v>12</v>
      </c>
      <c r="C7" s="45"/>
      <c r="D7" s="45"/>
      <c r="E7" s="45"/>
      <c r="F7" s="23"/>
      <c r="G7" s="9" t="s">
        <v>45</v>
      </c>
      <c r="H7" s="9" t="s">
        <v>7</v>
      </c>
      <c r="I7" s="6" t="s">
        <v>46</v>
      </c>
      <c r="J7" s="6" t="s">
        <v>47</v>
      </c>
    </row>
    <row r="8" spans="1:12" s="2" customFormat="1" ht="43.5" customHeight="1" x14ac:dyDescent="0.3">
      <c r="B8" s="47" t="s">
        <v>54</v>
      </c>
      <c r="C8" s="47"/>
      <c r="D8" s="47"/>
      <c r="E8" s="47"/>
      <c r="F8" s="25"/>
      <c r="G8" s="7"/>
      <c r="H8" s="57">
        <f>MIN(J8,G8*I8)</f>
        <v>0</v>
      </c>
      <c r="I8" s="27">
        <v>0.13400000000000001</v>
      </c>
      <c r="J8" s="10">
        <v>8</v>
      </c>
    </row>
    <row r="9" spans="1:12" s="2" customFormat="1" ht="62.25" customHeight="1" x14ac:dyDescent="0.3">
      <c r="B9" s="47" t="s">
        <v>55</v>
      </c>
      <c r="C9" s="47"/>
      <c r="D9" s="47"/>
      <c r="E9" s="47"/>
      <c r="F9" s="25"/>
      <c r="G9" s="7"/>
      <c r="H9" s="57">
        <f>MIN(J9,G9*I9)</f>
        <v>0</v>
      </c>
      <c r="I9" s="28">
        <v>0.08</v>
      </c>
      <c r="J9" s="10">
        <v>4</v>
      </c>
    </row>
    <row r="10" spans="1:12" ht="30.6" customHeight="1" x14ac:dyDescent="0.3">
      <c r="B10" s="39" t="s">
        <v>18</v>
      </c>
      <c r="C10" s="39"/>
      <c r="D10" s="39"/>
      <c r="E10" s="39"/>
      <c r="F10" s="24"/>
      <c r="G10" s="12"/>
      <c r="H10" s="58">
        <f>SUM(H8:H9)</f>
        <v>0</v>
      </c>
      <c r="I10" s="11">
        <f>SUM(I8:I9)</f>
        <v>0.21400000000000002</v>
      </c>
      <c r="J10" s="11">
        <f>SUM(J8:J9)</f>
        <v>12</v>
      </c>
      <c r="L10" s="2"/>
    </row>
    <row r="11" spans="1:12" x14ac:dyDescent="0.3">
      <c r="B11" s="2"/>
      <c r="C11" s="2"/>
      <c r="D11" s="2"/>
      <c r="E11" s="2"/>
      <c r="F11" s="2"/>
      <c r="G11" s="2"/>
      <c r="H11" s="59"/>
      <c r="I11" s="2"/>
      <c r="J11" s="2"/>
    </row>
    <row r="12" spans="1:12" ht="18" customHeight="1" x14ac:dyDescent="0.3">
      <c r="B12" s="45" t="s">
        <v>13</v>
      </c>
      <c r="C12" s="45"/>
      <c r="D12" s="45"/>
      <c r="E12" s="45"/>
      <c r="F12" s="23"/>
      <c r="G12" s="9" t="s">
        <v>48</v>
      </c>
      <c r="H12" s="60" t="s">
        <v>7</v>
      </c>
      <c r="I12" s="38" t="s">
        <v>19</v>
      </c>
      <c r="J12" s="54"/>
    </row>
    <row r="13" spans="1:12" ht="41.25" customHeight="1" x14ac:dyDescent="0.3">
      <c r="B13" s="43" t="s">
        <v>52</v>
      </c>
      <c r="C13" s="43"/>
      <c r="D13" s="43"/>
      <c r="E13" s="43"/>
      <c r="F13" s="44"/>
      <c r="G13" s="7"/>
      <c r="H13" s="61">
        <f t="shared" ref="H13:H14" si="0">IF(G13="SÍ",I13,0)</f>
        <v>0</v>
      </c>
      <c r="I13" s="29">
        <v>6</v>
      </c>
      <c r="J13" s="55"/>
    </row>
    <row r="14" spans="1:12" ht="51" customHeight="1" x14ac:dyDescent="0.3">
      <c r="B14" s="43" t="s">
        <v>53</v>
      </c>
      <c r="C14" s="43"/>
      <c r="D14" s="43"/>
      <c r="E14" s="43"/>
      <c r="F14" s="44"/>
      <c r="G14" s="7"/>
      <c r="H14" s="61">
        <f t="shared" si="0"/>
        <v>0</v>
      </c>
      <c r="I14" s="29">
        <v>2</v>
      </c>
      <c r="J14" s="55"/>
    </row>
    <row r="15" spans="1:12" ht="21" customHeight="1" x14ac:dyDescent="0.3">
      <c r="B15" s="39" t="s">
        <v>56</v>
      </c>
      <c r="C15" s="39"/>
      <c r="D15" s="39"/>
      <c r="E15" s="39"/>
      <c r="F15" s="21"/>
      <c r="G15" s="12"/>
      <c r="H15" s="58">
        <f>SUM(H13:H14)</f>
        <v>0</v>
      </c>
      <c r="I15" s="30">
        <f>SUM(I13:I14)</f>
        <v>8</v>
      </c>
      <c r="J15" s="30"/>
    </row>
  </sheetData>
  <sheetProtection algorithmName="SHA-512" hashValue="Bo7pRaiBBe8rgdyNp8w8/+/X+UZ9o8YhkGgRsxP/vYfosa7olD7ZMOH5Ed3sH3rbWPTUmTnBv+3SZcufj6iGTQ==" saltValue="iLUzTnDlm8TG/WtGT4ObtQ==" spinCount="100000" sheet="1" objects="1" scenarios="1"/>
  <protectedRanges>
    <protectedRange sqref="C2:F2 C4 E4:F4 G8:G9" name="Rango1"/>
    <protectedRange sqref="G13:G14" name="Requisitos"/>
  </protectedRanges>
  <mergeCells count="21">
    <mergeCell ref="I15:J15"/>
    <mergeCell ref="I12:J12"/>
    <mergeCell ref="I13:J13"/>
    <mergeCell ref="I14:J14"/>
    <mergeCell ref="B15:E15"/>
    <mergeCell ref="B10:E10"/>
    <mergeCell ref="B12:E12"/>
    <mergeCell ref="B13:F13"/>
    <mergeCell ref="B14:F14"/>
    <mergeCell ref="B9:E9"/>
    <mergeCell ref="C2:F2"/>
    <mergeCell ref="G2:H2"/>
    <mergeCell ref="I2:J2"/>
    <mergeCell ref="G3:H4"/>
    <mergeCell ref="I3:J4"/>
    <mergeCell ref="E4:F4"/>
    <mergeCell ref="B6:E6"/>
    <mergeCell ref="G6:H6"/>
    <mergeCell ref="I6:J6"/>
    <mergeCell ref="B7:E7"/>
    <mergeCell ref="B8:E8"/>
  </mergeCells>
  <dataValidations count="1">
    <dataValidation type="list" allowBlank="1" showInputMessage="1" showErrorMessage="1" sqref="G14 G13" xr:uid="{DEC1A037-2EB8-4226-B4D5-D3B087B95BFE}">
      <formula1>$A$1:$A$2</formula1>
    </dataValidation>
  </dataValidations>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INSTRUCCIONES</vt:lpstr>
      <vt:lpstr>REQUISITOS</vt:lpstr>
      <vt:lpstr>BAREMACIÓN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Javier Hernandez Deniz</dc:creator>
  <cp:lastModifiedBy>Francisco Javier Hernandez Deniz</cp:lastModifiedBy>
  <dcterms:created xsi:type="dcterms:W3CDTF">2025-01-27T14:13:46Z</dcterms:created>
  <dcterms:modified xsi:type="dcterms:W3CDTF">2026-06-19T08:20:59Z</dcterms:modified>
</cp:coreProperties>
</file>